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20_Pneumatiques\2-Consultation\2.1- DCE-place\"/>
    </mc:Choice>
  </mc:AlternateContent>
  <bookViews>
    <workbookView xWindow="0" yWindow="0" windowWidth="28800" windowHeight="12300" activeTab="1"/>
  </bookViews>
  <sheets>
    <sheet name="A3 - DQE - PREMIUM - Lot 1" sheetId="1" r:id="rId1"/>
    <sheet name="A3 - DQE - INTER - Lot 1" sheetId="2" r:id="rId2"/>
  </sheets>
  <definedNames>
    <definedName name="_Toc70321360" localSheetId="1">'A3 - DQE - INTER - Lot 1'!$B$1</definedName>
    <definedName name="_Toc70321360" localSheetId="0">'A3 - DQE - PREMIUM - Lot 1'!$B$1</definedName>
    <definedName name="_xlnm.Print_Area" localSheetId="1">'A3 - DQE - INTER - Lot 1'!$A$1:$J$27</definedName>
    <definedName name="_xlnm.Print_Area" localSheetId="0">'A3 - DQE - PREMIUM - Lot 1'!$A$1:$J$27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G19" i="2"/>
  <c r="J16" i="2"/>
  <c r="I16" i="2"/>
  <c r="G15" i="2"/>
  <c r="K15" i="2" s="1"/>
  <c r="K14" i="2"/>
  <c r="G14" i="2"/>
  <c r="K13" i="2"/>
  <c r="G13" i="2"/>
  <c r="G12" i="2"/>
  <c r="K12" i="2" s="1"/>
  <c r="G11" i="2"/>
  <c r="K11" i="2" s="1"/>
  <c r="K10" i="2"/>
  <c r="G10" i="2"/>
  <c r="K9" i="2"/>
  <c r="G9" i="2"/>
  <c r="G8" i="2"/>
  <c r="K8" i="2" s="1"/>
  <c r="G7" i="2"/>
  <c r="G16" i="2" s="1"/>
  <c r="K6" i="2"/>
  <c r="G6" i="2"/>
  <c r="I16" i="1"/>
  <c r="J16" i="1"/>
  <c r="G7" i="1"/>
  <c r="K7" i="1" s="1"/>
  <c r="G8" i="1"/>
  <c r="K8" i="1" s="1"/>
  <c r="G9" i="1"/>
  <c r="K9" i="1" s="1"/>
  <c r="G10" i="1"/>
  <c r="K10" i="1" s="1"/>
  <c r="G11" i="1"/>
  <c r="K11" i="1" s="1"/>
  <c r="G12" i="1"/>
  <c r="K12" i="1" s="1"/>
  <c r="G13" i="1"/>
  <c r="K13" i="1" s="1"/>
  <c r="G14" i="1"/>
  <c r="K14" i="1" s="1"/>
  <c r="G15" i="1"/>
  <c r="K15" i="1" s="1"/>
  <c r="G6" i="1"/>
  <c r="K6" i="1" s="1"/>
  <c r="K7" i="2" l="1"/>
  <c r="K16" i="2" s="1"/>
  <c r="K16" i="1"/>
  <c r="G16" i="1"/>
  <c r="G20" i="1"/>
  <c r="G19" i="1"/>
</calcChain>
</file>

<file path=xl/sharedStrings.xml><?xml version="1.0" encoding="utf-8"?>
<sst xmlns="http://schemas.openxmlformats.org/spreadsheetml/2006/main" count="68" uniqueCount="36">
  <si>
    <t>Signature et cachet de la société</t>
  </si>
  <si>
    <t>Le</t>
  </si>
  <si>
    <t>Fait à</t>
  </si>
  <si>
    <t>Quantité annuelle estimée</t>
  </si>
  <si>
    <t>Désignation pneumatique</t>
  </si>
  <si>
    <t>Ligne</t>
  </si>
  <si>
    <t>Les quantités ci-dessous sont estimatives, ne sont pas contractuelles, et sont sans engagement de la part de l'Etat</t>
  </si>
  <si>
    <t>185/65/R15</t>
  </si>
  <si>
    <t>195/65/R15</t>
  </si>
  <si>
    <t>195/75/R16C</t>
  </si>
  <si>
    <t>205/65/R15</t>
  </si>
  <si>
    <t>205/50/R17</t>
  </si>
  <si>
    <t>205/60/R16</t>
  </si>
  <si>
    <t>215/70/R15C</t>
  </si>
  <si>
    <t>255/70/R16</t>
  </si>
  <si>
    <t>295/80/22,5</t>
  </si>
  <si>
    <t>CONSULTATION 2025-020 ANNEXE 1 : DETAIL QUANTITATIF ESTIMATIF (DQE)
LOT 1 : Province Sud</t>
  </si>
  <si>
    <t>225/75/R16C</t>
  </si>
  <si>
    <t>Prestations pneumatique</t>
  </si>
  <si>
    <t>Quantité
estimative</t>
  </si>
  <si>
    <t>PU XPF TTC</t>
  </si>
  <si>
    <r>
      <rPr>
        <b/>
        <sz val="11"/>
        <color indexed="8"/>
        <rFont val="Arial"/>
        <family val="2"/>
      </rPr>
      <t>MISE EN OEUVRE DU PNEU incluant:</t>
    </r>
    <r>
      <rPr>
        <sz val="11"/>
        <color indexed="8"/>
        <rFont val="Arial"/>
        <family val="2"/>
      </rPr>
      <t xml:space="preserve">
1.le démontage de la roue;
2.le dépose de pneu;
3.le nettoyage de la jante;
4.le remplacement de la valve simple et valve avec capteur;
5.le montage du pneu;
6.la mise en pression préconisée fabricant;
7.l'équilibrage de la roue;
8.le serrage de la roue à la dynamométrique,</t>
    </r>
  </si>
  <si>
    <r>
      <rPr>
        <b/>
        <sz val="11"/>
        <color indexed="8"/>
        <rFont val="Arial"/>
        <family val="2"/>
      </rPr>
      <t>REPARATION CREVAISON D'UN PNEU incluant:</t>
    </r>
    <r>
      <rPr>
        <sz val="11"/>
        <color indexed="8"/>
        <rFont val="Arial"/>
        <family val="2"/>
      </rPr>
      <t xml:space="preserve">
1.le dépose de pneu;
2.le nettoyage de la jante;
3.la mise en place d'un "champignon" conformément aux prescriptions de mise en oeuvre;
4.le remplacement de la valve;
5.la repose du pneu sur la jante;
6.la mise en pression préconisée fabricant;
7.l'équilibrage de la roue;</t>
    </r>
  </si>
  <si>
    <t>Gamme
PREMIUM</t>
  </si>
  <si>
    <t>Marque
PREMIUM</t>
  </si>
  <si>
    <t>Eco-taxe 
en XPF TTC</t>
  </si>
  <si>
    <t>Total en XPF TTC</t>
  </si>
  <si>
    <t xml:space="preserve">TOTAL </t>
  </si>
  <si>
    <t>Montant TGC 
en XPF</t>
  </si>
  <si>
    <t>Taux de TGC 
en %</t>
  </si>
  <si>
    <t>Taux de TGC
en %</t>
  </si>
  <si>
    <t xml:space="preserve">PU XPF HT </t>
  </si>
  <si>
    <t>Gamme
INTERMEDIAIRE</t>
  </si>
  <si>
    <t>Marque
INTERMEDIAIRE</t>
  </si>
  <si>
    <t xml:space="preserve">Prix unitaire 
XPF HT </t>
  </si>
  <si>
    <t>Total Qté
en XPF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</si>
</sst>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XPF&quot;_-;\-* #,##0.00\ &quot;XPF&quot;_-;_-* &quot;-&quot;??\ &quot;XPF&quot;_-;_-@_-"/>
    <numFmt numFmtId="165" formatCode="_-* #,##0\ &quot;XPF&quot;_-;\-* #,##0\ &quot;XPF&quot;_-;_-* &quot;-&quot;??\ &quot;XPF&quot;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name val="Calibri"/>
      <family val="2"/>
      <scheme val="minor"/>
    </font>
    <font>
      <b/>
      <sz val="18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4" fillId="0" borderId="0"/>
    <xf numFmtId="0" fontId="1" fillId="0" borderId="0"/>
  </cellStyleXfs>
  <cellXfs count="40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164" fontId="3" fillId="0" borderId="0" xfId="0" applyNumberFormat="1" applyFont="1" applyProtection="1">
      <protection locked="0"/>
    </xf>
    <xf numFmtId="164" fontId="3" fillId="0" borderId="0" xfId="2" applyNumberFormat="1" applyFont="1" applyAlignment="1" applyProtection="1">
      <alignment horizontal="left" vertical="top"/>
      <protection locked="0"/>
    </xf>
    <xf numFmtId="0" fontId="3" fillId="0" borderId="0" xfId="2" applyFont="1" applyAlignment="1" applyProtection="1">
      <alignment horizontal="left" vertical="top"/>
      <protection locked="0"/>
    </xf>
    <xf numFmtId="164" fontId="3" fillId="0" borderId="0" xfId="2" applyNumberFormat="1" applyFont="1" applyProtection="1">
      <protection locked="0"/>
    </xf>
    <xf numFmtId="0" fontId="3" fillId="0" borderId="0" xfId="2" applyFont="1" applyProtection="1">
      <protection locked="0"/>
    </xf>
    <xf numFmtId="164" fontId="3" fillId="0" borderId="0" xfId="2" applyNumberFormat="1" applyFont="1" applyAlignment="1" applyProtection="1">
      <alignment horizontal="left" vertical="top" indent="15"/>
      <protection locked="0"/>
    </xf>
    <xf numFmtId="0" fontId="3" fillId="0" borderId="0" xfId="2" applyFont="1" applyAlignment="1" applyProtection="1">
      <alignment horizontal="left" vertical="top" indent="15"/>
      <protection locked="0"/>
    </xf>
    <xf numFmtId="165" fontId="3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165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164" fontId="3" fillId="0" borderId="0" xfId="0" applyNumberFormat="1" applyFont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5" borderId="1" xfId="0" applyFont="1" applyFill="1" applyBorder="1" applyAlignment="1" applyProtection="1">
      <alignment horizontal="center" vertical="center" wrapText="1"/>
    </xf>
    <xf numFmtId="164" fontId="5" fillId="5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165" fontId="3" fillId="0" borderId="0" xfId="0" applyNumberFormat="1" applyFont="1" applyFill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0" fontId="8" fillId="0" borderId="1" xfId="3" quotePrefix="1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showZeros="0" zoomScaleNormal="100" workbookViewId="0">
      <selection activeCell="E8" sqref="E8"/>
    </sheetView>
  </sheetViews>
  <sheetFormatPr baseColWidth="10" defaultRowHeight="14.25" x14ac:dyDescent="0.2"/>
  <cols>
    <col min="1" max="1" width="6.7109375" style="1" customWidth="1"/>
    <col min="2" max="2" width="49.140625" style="1" customWidth="1"/>
    <col min="3" max="5" width="20.7109375" style="1" customWidth="1"/>
    <col min="6" max="10" width="20.7109375" style="3" customWidth="1"/>
    <col min="11" max="11" width="20.7109375" style="2" customWidth="1"/>
    <col min="12" max="15" width="20.7109375" style="1" customWidth="1"/>
    <col min="16" max="16" width="22.28515625" style="1" bestFit="1" customWidth="1"/>
    <col min="17" max="22" width="20.7109375" style="1" customWidth="1"/>
    <col min="23" max="16384" width="11.42578125" style="1"/>
  </cols>
  <sheetData>
    <row r="1" spans="1:22" s="19" customFormat="1" ht="9" customHeight="1" x14ac:dyDescent="0.2">
      <c r="B1" s="22"/>
      <c r="F1" s="20"/>
      <c r="G1" s="20"/>
      <c r="H1" s="20"/>
      <c r="I1" s="20"/>
      <c r="J1" s="20"/>
    </row>
    <row r="2" spans="1:22" s="19" customFormat="1" ht="42" customHeight="1" x14ac:dyDescent="0.2">
      <c r="A2" s="38" t="s">
        <v>16</v>
      </c>
      <c r="B2" s="38"/>
      <c r="C2" s="38"/>
      <c r="D2" s="38"/>
      <c r="E2" s="38"/>
      <c r="F2" s="38"/>
      <c r="G2" s="38"/>
      <c r="H2" s="38"/>
      <c r="I2" s="38"/>
      <c r="J2" s="38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s="19" customFormat="1" ht="6" customHeight="1" x14ac:dyDescent="0.2">
      <c r="F3" s="20"/>
      <c r="G3" s="20"/>
      <c r="H3" s="20"/>
      <c r="I3" s="20"/>
      <c r="J3" s="20"/>
    </row>
    <row r="4" spans="1:22" s="19" customFormat="1" ht="25.9" customHeight="1" x14ac:dyDescent="0.2">
      <c r="A4" s="37" t="s">
        <v>6</v>
      </c>
      <c r="B4" s="37"/>
      <c r="C4" s="37"/>
      <c r="D4" s="37"/>
      <c r="E4" s="37"/>
      <c r="F4" s="37"/>
      <c r="G4" s="37"/>
      <c r="H4" s="37"/>
      <c r="I4" s="37"/>
      <c r="J4" s="37"/>
    </row>
    <row r="5" spans="1:22" s="19" customFormat="1" ht="30" x14ac:dyDescent="0.2">
      <c r="A5" s="23" t="s">
        <v>5</v>
      </c>
      <c r="B5" s="23" t="s">
        <v>4</v>
      </c>
      <c r="C5" s="23" t="s">
        <v>3</v>
      </c>
      <c r="D5" s="23" t="s">
        <v>23</v>
      </c>
      <c r="E5" s="23" t="s">
        <v>24</v>
      </c>
      <c r="F5" s="24" t="s">
        <v>34</v>
      </c>
      <c r="G5" s="24" t="s">
        <v>35</v>
      </c>
      <c r="H5" s="24" t="s">
        <v>29</v>
      </c>
      <c r="I5" s="24" t="s">
        <v>28</v>
      </c>
      <c r="J5" s="24" t="s">
        <v>25</v>
      </c>
      <c r="K5" s="24" t="s">
        <v>26</v>
      </c>
    </row>
    <row r="6" spans="1:22" ht="18.75" customHeight="1" x14ac:dyDescent="0.2">
      <c r="A6" s="17">
        <v>1</v>
      </c>
      <c r="B6" s="16" t="s">
        <v>7</v>
      </c>
      <c r="C6" s="17">
        <v>52</v>
      </c>
      <c r="D6" s="17"/>
      <c r="E6" s="17"/>
      <c r="F6" s="18"/>
      <c r="G6" s="18">
        <f>C6*F6</f>
        <v>0</v>
      </c>
      <c r="H6" s="18"/>
      <c r="I6" s="18"/>
      <c r="J6" s="18"/>
      <c r="K6" s="18">
        <f t="shared" ref="K6:K15" si="0">SUM(G6,I6,J6)</f>
        <v>0</v>
      </c>
    </row>
    <row r="7" spans="1:22" ht="18.75" customHeight="1" x14ac:dyDescent="0.2">
      <c r="A7" s="25">
        <v>2</v>
      </c>
      <c r="B7" s="26" t="s">
        <v>8</v>
      </c>
      <c r="C7" s="25">
        <v>120</v>
      </c>
      <c r="D7" s="25"/>
      <c r="E7" s="25"/>
      <c r="F7" s="27"/>
      <c r="G7" s="27">
        <f t="shared" ref="G7:G15" si="1">C7*F7</f>
        <v>0</v>
      </c>
      <c r="H7" s="27"/>
      <c r="I7" s="27"/>
      <c r="J7" s="27"/>
      <c r="K7" s="27">
        <f t="shared" si="0"/>
        <v>0</v>
      </c>
    </row>
    <row r="8" spans="1:22" ht="18.75" customHeight="1" x14ac:dyDescent="0.2">
      <c r="A8" s="17">
        <v>3</v>
      </c>
      <c r="B8" s="16" t="s">
        <v>9</v>
      </c>
      <c r="C8" s="15">
        <v>60</v>
      </c>
      <c r="D8" s="15"/>
      <c r="E8" s="15"/>
      <c r="F8" s="14"/>
      <c r="G8" s="14">
        <f t="shared" si="1"/>
        <v>0</v>
      </c>
      <c r="H8" s="14"/>
      <c r="I8" s="14"/>
      <c r="J8" s="14"/>
      <c r="K8" s="14">
        <f t="shared" si="0"/>
        <v>0</v>
      </c>
    </row>
    <row r="9" spans="1:22" ht="18.75" customHeight="1" x14ac:dyDescent="0.2">
      <c r="A9" s="25">
        <v>4</v>
      </c>
      <c r="B9" s="26" t="s">
        <v>10</v>
      </c>
      <c r="C9" s="25">
        <v>100</v>
      </c>
      <c r="D9" s="25"/>
      <c r="E9" s="25"/>
      <c r="F9" s="27"/>
      <c r="G9" s="27">
        <f t="shared" si="1"/>
        <v>0</v>
      </c>
      <c r="H9" s="27"/>
      <c r="I9" s="27"/>
      <c r="J9" s="27"/>
      <c r="K9" s="27">
        <f t="shared" si="0"/>
        <v>0</v>
      </c>
    </row>
    <row r="10" spans="1:22" ht="18.75" customHeight="1" x14ac:dyDescent="0.2">
      <c r="A10" s="17">
        <v>5</v>
      </c>
      <c r="B10" s="16" t="s">
        <v>12</v>
      </c>
      <c r="C10" s="15">
        <v>300</v>
      </c>
      <c r="D10" s="15"/>
      <c r="E10" s="15"/>
      <c r="F10" s="14"/>
      <c r="G10" s="14">
        <f t="shared" si="1"/>
        <v>0</v>
      </c>
      <c r="H10" s="14"/>
      <c r="I10" s="14"/>
      <c r="J10" s="14"/>
      <c r="K10" s="14">
        <f t="shared" si="0"/>
        <v>0</v>
      </c>
    </row>
    <row r="11" spans="1:22" ht="18.75" customHeight="1" x14ac:dyDescent="0.2">
      <c r="A11" s="25">
        <v>6</v>
      </c>
      <c r="B11" s="26" t="s">
        <v>11</v>
      </c>
      <c r="C11" s="25">
        <v>12</v>
      </c>
      <c r="D11" s="25"/>
      <c r="E11" s="25"/>
      <c r="F11" s="27"/>
      <c r="G11" s="27">
        <f t="shared" si="1"/>
        <v>0</v>
      </c>
      <c r="H11" s="27"/>
      <c r="I11" s="27"/>
      <c r="J11" s="27"/>
      <c r="K11" s="27">
        <f t="shared" si="0"/>
        <v>0</v>
      </c>
    </row>
    <row r="12" spans="1:22" ht="18.75" customHeight="1" x14ac:dyDescent="0.2">
      <c r="A12" s="17">
        <v>7</v>
      </c>
      <c r="B12" s="16" t="s">
        <v>13</v>
      </c>
      <c r="C12" s="15">
        <v>100</v>
      </c>
      <c r="D12" s="15"/>
      <c r="E12" s="15"/>
      <c r="F12" s="14"/>
      <c r="G12" s="14">
        <f t="shared" si="1"/>
        <v>0</v>
      </c>
      <c r="H12" s="14"/>
      <c r="I12" s="14"/>
      <c r="J12" s="14"/>
      <c r="K12" s="14">
        <f t="shared" si="0"/>
        <v>0</v>
      </c>
    </row>
    <row r="13" spans="1:22" ht="18.75" customHeight="1" x14ac:dyDescent="0.2">
      <c r="A13" s="25">
        <v>8</v>
      </c>
      <c r="B13" s="26" t="s">
        <v>17</v>
      </c>
      <c r="C13" s="25">
        <v>18</v>
      </c>
      <c r="D13" s="25"/>
      <c r="E13" s="25"/>
      <c r="F13" s="27"/>
      <c r="G13" s="27">
        <f t="shared" si="1"/>
        <v>0</v>
      </c>
      <c r="H13" s="27"/>
      <c r="I13" s="27"/>
      <c r="J13" s="27"/>
      <c r="K13" s="27">
        <f t="shared" si="0"/>
        <v>0</v>
      </c>
    </row>
    <row r="14" spans="1:22" ht="18.75" customHeight="1" x14ac:dyDescent="0.2">
      <c r="A14" s="17">
        <v>9</v>
      </c>
      <c r="B14" s="16" t="s">
        <v>14</v>
      </c>
      <c r="C14" s="17">
        <v>4</v>
      </c>
      <c r="D14" s="17"/>
      <c r="E14" s="17"/>
      <c r="F14" s="14"/>
      <c r="G14" s="14">
        <f t="shared" si="1"/>
        <v>0</v>
      </c>
      <c r="H14" s="14"/>
      <c r="I14" s="14"/>
      <c r="J14" s="14"/>
      <c r="K14" s="14">
        <f t="shared" si="0"/>
        <v>0</v>
      </c>
    </row>
    <row r="15" spans="1:22" ht="18.75" customHeight="1" x14ac:dyDescent="0.2">
      <c r="A15" s="25">
        <v>10</v>
      </c>
      <c r="B15" s="26" t="s">
        <v>15</v>
      </c>
      <c r="C15" s="25">
        <v>48</v>
      </c>
      <c r="D15" s="25"/>
      <c r="E15" s="25"/>
      <c r="F15" s="27"/>
      <c r="G15" s="27">
        <f t="shared" si="1"/>
        <v>0</v>
      </c>
      <c r="H15" s="27"/>
      <c r="I15" s="27"/>
      <c r="J15" s="27"/>
      <c r="K15" s="27">
        <f t="shared" si="0"/>
        <v>0</v>
      </c>
    </row>
    <row r="16" spans="1:22" ht="30" customHeight="1" x14ac:dyDescent="0.2">
      <c r="B16" s="13"/>
      <c r="C16" s="12"/>
      <c r="D16" s="12"/>
      <c r="E16" s="12"/>
      <c r="F16" s="10" t="s">
        <v>27</v>
      </c>
      <c r="G16" s="10">
        <f>SUM(G6:G15)</f>
        <v>0</v>
      </c>
      <c r="H16" s="34"/>
      <c r="I16" s="10">
        <f t="shared" ref="I16:K16" si="2">SUM(I6:I15)</f>
        <v>0</v>
      </c>
      <c r="J16" s="10">
        <f t="shared" si="2"/>
        <v>0</v>
      </c>
      <c r="K16" s="10">
        <f t="shared" si="2"/>
        <v>0</v>
      </c>
    </row>
    <row r="17" spans="2:11" ht="10.5" customHeight="1" x14ac:dyDescent="0.2">
      <c r="B17" s="11"/>
      <c r="C17" s="11"/>
      <c r="D17" s="11"/>
      <c r="E17" s="11"/>
      <c r="F17" s="28"/>
      <c r="G17" s="28"/>
      <c r="H17" s="28"/>
      <c r="I17" s="28"/>
      <c r="J17" s="29"/>
      <c r="K17" s="1"/>
    </row>
    <row r="18" spans="2:11" ht="30" customHeight="1" x14ac:dyDescent="0.2">
      <c r="B18" s="39" t="s">
        <v>18</v>
      </c>
      <c r="C18" s="39"/>
      <c r="D18" s="30" t="s">
        <v>19</v>
      </c>
      <c r="E18" s="30" t="s">
        <v>31</v>
      </c>
      <c r="F18" s="30" t="s">
        <v>30</v>
      </c>
      <c r="G18" s="30" t="s">
        <v>20</v>
      </c>
      <c r="H18" s="1"/>
      <c r="I18" s="1"/>
      <c r="J18" s="1"/>
      <c r="K18" s="1"/>
    </row>
    <row r="19" spans="2:11" ht="135" customHeight="1" x14ac:dyDescent="0.2">
      <c r="B19" s="35" t="s">
        <v>21</v>
      </c>
      <c r="C19" s="35"/>
      <c r="D19" s="31">
        <v>50</v>
      </c>
      <c r="E19" s="31"/>
      <c r="F19" s="32"/>
      <c r="G19" s="33">
        <f>E19*F19</f>
        <v>0</v>
      </c>
      <c r="H19" s="1"/>
      <c r="I19" s="1"/>
      <c r="J19" s="1"/>
      <c r="K19" s="1"/>
    </row>
    <row r="20" spans="2:11" ht="135" customHeight="1" x14ac:dyDescent="0.2">
      <c r="B20" s="36" t="s">
        <v>22</v>
      </c>
      <c r="C20" s="36"/>
      <c r="D20" s="31">
        <v>20</v>
      </c>
      <c r="E20" s="31"/>
      <c r="F20" s="32"/>
      <c r="G20" s="33">
        <f>E20*F19</f>
        <v>0</v>
      </c>
      <c r="H20" s="1"/>
      <c r="I20" s="1"/>
      <c r="J20" s="1"/>
      <c r="K20" s="1"/>
    </row>
    <row r="21" spans="2:11" ht="15" x14ac:dyDescent="0.2">
      <c r="B21" s="11"/>
      <c r="C21" s="11"/>
      <c r="D21" s="11"/>
    </row>
    <row r="22" spans="2:11" x14ac:dyDescent="0.2">
      <c r="E22" s="5"/>
      <c r="F22" s="4" t="s">
        <v>2</v>
      </c>
      <c r="G22" s="4"/>
      <c r="H22" s="4"/>
      <c r="I22" s="4"/>
    </row>
    <row r="23" spans="2:11" x14ac:dyDescent="0.2">
      <c r="E23" s="9"/>
      <c r="F23" s="8"/>
      <c r="G23" s="8"/>
      <c r="H23" s="8"/>
      <c r="I23" s="8"/>
    </row>
    <row r="24" spans="2:11" x14ac:dyDescent="0.2">
      <c r="E24" s="5"/>
      <c r="F24" s="4" t="s">
        <v>1</v>
      </c>
      <c r="G24" s="4"/>
      <c r="H24" s="4"/>
      <c r="I24" s="4"/>
    </row>
    <row r="25" spans="2:11" x14ac:dyDescent="0.2">
      <c r="E25" s="7"/>
      <c r="F25" s="6"/>
      <c r="G25" s="6"/>
      <c r="H25" s="6"/>
      <c r="I25" s="6"/>
    </row>
    <row r="26" spans="2:11" x14ac:dyDescent="0.2">
      <c r="E26" s="5"/>
      <c r="F26" s="4" t="s">
        <v>0</v>
      </c>
      <c r="G26" s="4"/>
      <c r="H26" s="4"/>
      <c r="I26" s="4"/>
    </row>
  </sheetData>
  <mergeCells count="5">
    <mergeCell ref="B19:C19"/>
    <mergeCell ref="B20:C20"/>
    <mergeCell ref="A4:J4"/>
    <mergeCell ref="A2:J2"/>
    <mergeCell ref="B18:C18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showZeros="0" tabSelected="1" zoomScaleNormal="100" workbookViewId="0">
      <selection activeCell="I21" sqref="I21"/>
    </sheetView>
  </sheetViews>
  <sheetFormatPr baseColWidth="10" defaultRowHeight="14.25" x14ac:dyDescent="0.2"/>
  <cols>
    <col min="1" max="1" width="6.7109375" style="1" customWidth="1"/>
    <col min="2" max="2" width="49.140625" style="1" customWidth="1"/>
    <col min="3" max="5" width="20.7109375" style="1" customWidth="1"/>
    <col min="6" max="10" width="20.7109375" style="3" customWidth="1"/>
    <col min="11" max="11" width="20.7109375" style="2" customWidth="1"/>
    <col min="12" max="15" width="20.7109375" style="1" customWidth="1"/>
    <col min="16" max="16" width="22.28515625" style="1" bestFit="1" customWidth="1"/>
    <col min="17" max="22" width="20.7109375" style="1" customWidth="1"/>
    <col min="23" max="16384" width="11.42578125" style="1"/>
  </cols>
  <sheetData>
    <row r="1" spans="1:22" s="19" customFormat="1" ht="9" customHeight="1" x14ac:dyDescent="0.2">
      <c r="B1" s="22"/>
      <c r="F1" s="20"/>
      <c r="G1" s="20"/>
      <c r="H1" s="20"/>
      <c r="I1" s="20"/>
      <c r="J1" s="20"/>
    </row>
    <row r="2" spans="1:22" s="19" customFormat="1" ht="42" customHeight="1" x14ac:dyDescent="0.2">
      <c r="A2" s="38" t="s">
        <v>16</v>
      </c>
      <c r="B2" s="38"/>
      <c r="C2" s="38"/>
      <c r="D2" s="38"/>
      <c r="E2" s="38"/>
      <c r="F2" s="38"/>
      <c r="G2" s="38"/>
      <c r="H2" s="38"/>
      <c r="I2" s="38"/>
      <c r="J2" s="38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s="19" customFormat="1" ht="6" customHeight="1" x14ac:dyDescent="0.2">
      <c r="F3" s="20"/>
      <c r="G3" s="20"/>
      <c r="H3" s="20"/>
      <c r="I3" s="20"/>
      <c r="J3" s="20"/>
    </row>
    <row r="4" spans="1:22" s="19" customFormat="1" ht="25.9" customHeight="1" x14ac:dyDescent="0.2">
      <c r="A4" s="37" t="s">
        <v>6</v>
      </c>
      <c r="B4" s="37"/>
      <c r="C4" s="37"/>
      <c r="D4" s="37"/>
      <c r="E4" s="37"/>
      <c r="F4" s="37"/>
      <c r="G4" s="37"/>
      <c r="H4" s="37"/>
      <c r="I4" s="37"/>
      <c r="J4" s="37"/>
    </row>
    <row r="5" spans="1:22" s="19" customFormat="1" ht="30" x14ac:dyDescent="0.2">
      <c r="A5" s="23" t="s">
        <v>5</v>
      </c>
      <c r="B5" s="23" t="s">
        <v>4</v>
      </c>
      <c r="C5" s="23" t="s">
        <v>3</v>
      </c>
      <c r="D5" s="23" t="s">
        <v>32</v>
      </c>
      <c r="E5" s="23" t="s">
        <v>33</v>
      </c>
      <c r="F5" s="24" t="s">
        <v>34</v>
      </c>
      <c r="G5" s="24" t="s">
        <v>35</v>
      </c>
      <c r="H5" s="24" t="s">
        <v>29</v>
      </c>
      <c r="I5" s="24" t="s">
        <v>28</v>
      </c>
      <c r="J5" s="24" t="s">
        <v>25</v>
      </c>
      <c r="K5" s="24" t="s">
        <v>26</v>
      </c>
    </row>
    <row r="6" spans="1:22" ht="18.75" customHeight="1" x14ac:dyDescent="0.2">
      <c r="A6" s="17">
        <v>1</v>
      </c>
      <c r="B6" s="16" t="s">
        <v>7</v>
      </c>
      <c r="C6" s="17">
        <v>52</v>
      </c>
      <c r="D6" s="17"/>
      <c r="E6" s="17"/>
      <c r="F6" s="18"/>
      <c r="G6" s="18">
        <f>C6*F6</f>
        <v>0</v>
      </c>
      <c r="H6" s="18"/>
      <c r="I6" s="18"/>
      <c r="J6" s="18"/>
      <c r="K6" s="18">
        <f t="shared" ref="K6:K15" si="0">SUM(G6,I6,J6)</f>
        <v>0</v>
      </c>
    </row>
    <row r="7" spans="1:22" ht="18.75" customHeight="1" x14ac:dyDescent="0.2">
      <c r="A7" s="25">
        <v>2</v>
      </c>
      <c r="B7" s="26" t="s">
        <v>8</v>
      </c>
      <c r="C7" s="25">
        <v>120</v>
      </c>
      <c r="D7" s="25"/>
      <c r="E7" s="25"/>
      <c r="F7" s="27"/>
      <c r="G7" s="27">
        <f t="shared" ref="G7:G15" si="1">C7*F7</f>
        <v>0</v>
      </c>
      <c r="H7" s="27"/>
      <c r="I7" s="27"/>
      <c r="J7" s="27"/>
      <c r="K7" s="27">
        <f t="shared" si="0"/>
        <v>0</v>
      </c>
    </row>
    <row r="8" spans="1:22" ht="18.75" customHeight="1" x14ac:dyDescent="0.2">
      <c r="A8" s="17">
        <v>3</v>
      </c>
      <c r="B8" s="16" t="s">
        <v>9</v>
      </c>
      <c r="C8" s="15">
        <v>60</v>
      </c>
      <c r="D8" s="15"/>
      <c r="E8" s="15"/>
      <c r="F8" s="14"/>
      <c r="G8" s="14">
        <f t="shared" si="1"/>
        <v>0</v>
      </c>
      <c r="H8" s="14"/>
      <c r="I8" s="14"/>
      <c r="J8" s="14"/>
      <c r="K8" s="14">
        <f t="shared" si="0"/>
        <v>0</v>
      </c>
    </row>
    <row r="9" spans="1:22" ht="18.75" customHeight="1" x14ac:dyDescent="0.2">
      <c r="A9" s="25">
        <v>4</v>
      </c>
      <c r="B9" s="26" t="s">
        <v>10</v>
      </c>
      <c r="C9" s="25">
        <v>100</v>
      </c>
      <c r="D9" s="25"/>
      <c r="E9" s="25"/>
      <c r="F9" s="27"/>
      <c r="G9" s="27">
        <f t="shared" si="1"/>
        <v>0</v>
      </c>
      <c r="H9" s="27"/>
      <c r="I9" s="27"/>
      <c r="J9" s="27"/>
      <c r="K9" s="27">
        <f t="shared" si="0"/>
        <v>0</v>
      </c>
    </row>
    <row r="10" spans="1:22" ht="18.75" customHeight="1" x14ac:dyDescent="0.2">
      <c r="A10" s="17">
        <v>5</v>
      </c>
      <c r="B10" s="16" t="s">
        <v>12</v>
      </c>
      <c r="C10" s="15">
        <v>300</v>
      </c>
      <c r="D10" s="15"/>
      <c r="E10" s="15"/>
      <c r="F10" s="14"/>
      <c r="G10" s="14">
        <f t="shared" si="1"/>
        <v>0</v>
      </c>
      <c r="H10" s="14"/>
      <c r="I10" s="14"/>
      <c r="J10" s="14"/>
      <c r="K10" s="14">
        <f t="shared" si="0"/>
        <v>0</v>
      </c>
    </row>
    <row r="11" spans="1:22" ht="18.75" customHeight="1" x14ac:dyDescent="0.2">
      <c r="A11" s="25">
        <v>6</v>
      </c>
      <c r="B11" s="26" t="s">
        <v>11</v>
      </c>
      <c r="C11" s="25">
        <v>12</v>
      </c>
      <c r="D11" s="25"/>
      <c r="E11" s="25"/>
      <c r="F11" s="27"/>
      <c r="G11" s="27">
        <f t="shared" si="1"/>
        <v>0</v>
      </c>
      <c r="H11" s="27"/>
      <c r="I11" s="27"/>
      <c r="J11" s="27"/>
      <c r="K11" s="27">
        <f t="shared" si="0"/>
        <v>0</v>
      </c>
    </row>
    <row r="12" spans="1:22" ht="18.75" customHeight="1" x14ac:dyDescent="0.2">
      <c r="A12" s="17">
        <v>7</v>
      </c>
      <c r="B12" s="16" t="s">
        <v>13</v>
      </c>
      <c r="C12" s="15">
        <v>100</v>
      </c>
      <c r="D12" s="15"/>
      <c r="E12" s="15"/>
      <c r="F12" s="14"/>
      <c r="G12" s="14">
        <f t="shared" si="1"/>
        <v>0</v>
      </c>
      <c r="H12" s="14"/>
      <c r="I12" s="14"/>
      <c r="J12" s="14"/>
      <c r="K12" s="14">
        <f t="shared" si="0"/>
        <v>0</v>
      </c>
    </row>
    <row r="13" spans="1:22" ht="18.75" customHeight="1" x14ac:dyDescent="0.2">
      <c r="A13" s="25">
        <v>8</v>
      </c>
      <c r="B13" s="26" t="s">
        <v>17</v>
      </c>
      <c r="C13" s="25">
        <v>18</v>
      </c>
      <c r="D13" s="25"/>
      <c r="E13" s="25"/>
      <c r="F13" s="27"/>
      <c r="G13" s="27">
        <f t="shared" si="1"/>
        <v>0</v>
      </c>
      <c r="H13" s="27"/>
      <c r="I13" s="27"/>
      <c r="J13" s="27"/>
      <c r="K13" s="27">
        <f t="shared" si="0"/>
        <v>0</v>
      </c>
    </row>
    <row r="14" spans="1:22" ht="18.75" customHeight="1" x14ac:dyDescent="0.2">
      <c r="A14" s="17">
        <v>9</v>
      </c>
      <c r="B14" s="16" t="s">
        <v>14</v>
      </c>
      <c r="C14" s="17">
        <v>4</v>
      </c>
      <c r="D14" s="17"/>
      <c r="E14" s="17"/>
      <c r="F14" s="14"/>
      <c r="G14" s="14">
        <f t="shared" si="1"/>
        <v>0</v>
      </c>
      <c r="H14" s="14"/>
      <c r="I14" s="14"/>
      <c r="J14" s="14"/>
      <c r="K14" s="14">
        <f t="shared" si="0"/>
        <v>0</v>
      </c>
    </row>
    <row r="15" spans="1:22" ht="18.75" customHeight="1" x14ac:dyDescent="0.2">
      <c r="A15" s="25">
        <v>10</v>
      </c>
      <c r="B15" s="26" t="s">
        <v>15</v>
      </c>
      <c r="C15" s="25">
        <v>48</v>
      </c>
      <c r="D15" s="25"/>
      <c r="E15" s="25"/>
      <c r="F15" s="27"/>
      <c r="G15" s="27">
        <f t="shared" si="1"/>
        <v>0</v>
      </c>
      <c r="H15" s="27"/>
      <c r="I15" s="27"/>
      <c r="J15" s="27"/>
      <c r="K15" s="27">
        <f t="shared" si="0"/>
        <v>0</v>
      </c>
    </row>
    <row r="16" spans="1:22" ht="30" customHeight="1" x14ac:dyDescent="0.2">
      <c r="B16" s="13"/>
      <c r="C16" s="12"/>
      <c r="D16" s="12"/>
      <c r="E16" s="12"/>
      <c r="F16" s="10" t="s">
        <v>27</v>
      </c>
      <c r="G16" s="10">
        <f>SUM(G6:G15)</f>
        <v>0</v>
      </c>
      <c r="H16" s="34"/>
      <c r="I16" s="10">
        <f t="shared" ref="I16:K16" si="2">SUM(I6:I15)</f>
        <v>0</v>
      </c>
      <c r="J16" s="10">
        <f t="shared" si="2"/>
        <v>0</v>
      </c>
      <c r="K16" s="10">
        <f t="shared" si="2"/>
        <v>0</v>
      </c>
    </row>
    <row r="17" spans="2:11" ht="10.5" customHeight="1" x14ac:dyDescent="0.2">
      <c r="B17" s="11"/>
      <c r="C17" s="11"/>
      <c r="D17" s="11"/>
      <c r="E17" s="11"/>
      <c r="F17" s="28"/>
      <c r="G17" s="28"/>
      <c r="H17" s="28"/>
      <c r="I17" s="28"/>
      <c r="J17" s="29"/>
      <c r="K17" s="1"/>
    </row>
    <row r="18" spans="2:11" ht="30" customHeight="1" x14ac:dyDescent="0.2">
      <c r="B18" s="39" t="s">
        <v>18</v>
      </c>
      <c r="C18" s="39"/>
      <c r="D18" s="30" t="s">
        <v>19</v>
      </c>
      <c r="E18" s="30" t="s">
        <v>31</v>
      </c>
      <c r="F18" s="30" t="s">
        <v>30</v>
      </c>
      <c r="G18" s="30" t="s">
        <v>20</v>
      </c>
      <c r="H18" s="1"/>
      <c r="I18" s="1"/>
      <c r="J18" s="1"/>
      <c r="K18" s="1"/>
    </row>
    <row r="19" spans="2:11" ht="135" customHeight="1" x14ac:dyDescent="0.2">
      <c r="B19" s="35" t="s">
        <v>21</v>
      </c>
      <c r="C19" s="35"/>
      <c r="D19" s="31">
        <v>50</v>
      </c>
      <c r="E19" s="31"/>
      <c r="F19" s="32"/>
      <c r="G19" s="33">
        <f>E19*F19</f>
        <v>0</v>
      </c>
      <c r="H19" s="1"/>
      <c r="I19" s="1"/>
      <c r="J19" s="1"/>
      <c r="K19" s="1"/>
    </row>
    <row r="20" spans="2:11" ht="135" customHeight="1" x14ac:dyDescent="0.2">
      <c r="B20" s="36" t="s">
        <v>22</v>
      </c>
      <c r="C20" s="36"/>
      <c r="D20" s="31">
        <v>20</v>
      </c>
      <c r="E20" s="31"/>
      <c r="F20" s="32"/>
      <c r="G20" s="33">
        <f>E20*F19</f>
        <v>0</v>
      </c>
      <c r="H20" s="1"/>
      <c r="I20" s="1"/>
      <c r="J20" s="1"/>
      <c r="K20" s="1"/>
    </row>
    <row r="21" spans="2:11" ht="15" x14ac:dyDescent="0.2">
      <c r="B21" s="11"/>
      <c r="C21" s="11"/>
      <c r="D21" s="11"/>
    </row>
    <row r="22" spans="2:11" x14ac:dyDescent="0.2">
      <c r="E22" s="5"/>
      <c r="F22" s="4" t="s">
        <v>2</v>
      </c>
      <c r="G22" s="4"/>
      <c r="H22" s="4"/>
      <c r="I22" s="4"/>
    </row>
    <row r="23" spans="2:11" x14ac:dyDescent="0.2">
      <c r="E23" s="9"/>
      <c r="F23" s="8"/>
      <c r="G23" s="8"/>
      <c r="H23" s="8"/>
      <c r="I23" s="8"/>
    </row>
    <row r="24" spans="2:11" x14ac:dyDescent="0.2">
      <c r="E24" s="5"/>
      <c r="F24" s="4" t="s">
        <v>1</v>
      </c>
      <c r="G24" s="4"/>
      <c r="H24" s="4"/>
      <c r="I24" s="4"/>
    </row>
    <row r="25" spans="2:11" x14ac:dyDescent="0.2">
      <c r="E25" s="7"/>
      <c r="F25" s="6"/>
      <c r="G25" s="6"/>
      <c r="H25" s="6"/>
      <c r="I25" s="6"/>
    </row>
    <row r="26" spans="2:11" x14ac:dyDescent="0.2">
      <c r="E26" s="5"/>
      <c r="F26" s="4" t="s">
        <v>0</v>
      </c>
      <c r="G26" s="4"/>
      <c r="H26" s="4"/>
      <c r="I26" s="4"/>
    </row>
  </sheetData>
  <mergeCells count="5">
    <mergeCell ref="A2:J2"/>
    <mergeCell ref="A4:J4"/>
    <mergeCell ref="B18:C18"/>
    <mergeCell ref="B19:C19"/>
    <mergeCell ref="B20:C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A3 - DQE - PREMIUM - Lot 1</vt:lpstr>
      <vt:lpstr>A3 - DQE - INTER - Lot 1</vt:lpstr>
      <vt:lpstr>'A3 - DQE - INTER - Lot 1'!_Toc70321360</vt:lpstr>
      <vt:lpstr>'A3 - DQE - PREMIUM - Lot 1'!_Toc70321360</vt:lpstr>
      <vt:lpstr>'A3 - DQE - INTER - Lot 1'!Zone_d_impression</vt:lpstr>
      <vt:lpstr>'A3 - DQE - PREMIUM - Lot 1'!Zone_d_impression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SERAPHIN Olivia ADJ</dc:creator>
  <cp:lastModifiedBy>DOBROVOLSKY Alexandre ADJ ADM PAL 1CL AE</cp:lastModifiedBy>
  <cp:lastPrinted>2025-12-01T22:45:07Z</cp:lastPrinted>
  <dcterms:created xsi:type="dcterms:W3CDTF">2021-06-01T21:50:48Z</dcterms:created>
  <dcterms:modified xsi:type="dcterms:W3CDTF">2025-12-14T21:41:57Z</dcterms:modified>
</cp:coreProperties>
</file>